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tización" sheetId="1" r:id="rId1"/>
    <sheet name="Precios por zona" sheetId="2" r:id="rId2"/>
    <sheet name="Instrucciones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cols>
    <col min="1" max="1" width="40.83203125" customWidth="1"/>
    <col min="2" max="2" width="16.83203125" customWidth="1"/>
    <col min="3" max="3" width="22.83203125" customWidth="1"/>
    <col min="4" max="4" width="16.83203125" customWidth="1"/>
    <col min="5" max="5" width="52.83203125" customWidth="1"/>
  </cols>
  <sheetData>
    <row r="1">
      <c r="A1" t="str">
        <v>COTIZACIÓN — CONCRETO PREMEZCLADO</v>
      </c>
    </row>
    <row r="2">
      <c r="A2" t="str">
        <v>Cotización N°</v>
      </c>
      <c r="B2" t="str">
        <v/>
      </c>
      <c r="C2" t="str">
        <v/>
      </c>
      <c r="D2" t="str">
        <v>Fecha</v>
      </c>
      <c r="E2" t="str">
        <v/>
      </c>
    </row>
    <row r="4">
      <c r="A4" t="str">
        <v>TU EMPRESA</v>
      </c>
      <c r="B4" t="str">
        <v/>
      </c>
      <c r="C4" t="str">
        <v/>
      </c>
      <c r="D4" t="str">
        <v>CLIENTE</v>
      </c>
      <c r="E4" t="str">
        <v/>
      </c>
    </row>
    <row r="5">
      <c r="A5" t="str">
        <v>Razón social</v>
      </c>
      <c r="B5" t="str">
        <v/>
      </c>
      <c r="C5" t="str">
        <v/>
      </c>
      <c r="D5" t="str">
        <v>Nombre</v>
      </c>
      <c r="E5" t="str">
        <v/>
      </c>
    </row>
    <row r="6">
      <c r="A6" t="str">
        <v>NIT</v>
      </c>
      <c r="B6" t="str">
        <v/>
      </c>
      <c r="C6" t="str">
        <v/>
      </c>
      <c r="D6" t="str">
        <v>NIT</v>
      </c>
      <c r="E6" t="str">
        <v/>
      </c>
    </row>
    <row r="7">
      <c r="A7" t="str">
        <v>Dirección</v>
      </c>
      <c r="B7" t="str">
        <v/>
      </c>
      <c r="C7" t="str">
        <v/>
      </c>
      <c r="D7" t="str">
        <v>Contacto</v>
      </c>
      <c r="E7" t="str">
        <v/>
      </c>
    </row>
    <row r="8">
      <c r="A8" t="str">
        <v>Teléfono</v>
      </c>
      <c r="B8" t="str">
        <v/>
      </c>
      <c r="C8" t="str">
        <v/>
      </c>
      <c r="D8" t="str">
        <v>Teléfono</v>
      </c>
      <c r="E8" t="str">
        <v/>
      </c>
    </row>
    <row r="10">
      <c r="A10" t="str">
        <v>OBRA</v>
      </c>
    </row>
    <row r="11">
      <c r="A11" t="str">
        <v>Nombre de la obra</v>
      </c>
      <c r="B11" t="str">
        <v/>
      </c>
      <c r="C11" t="str">
        <v/>
      </c>
      <c r="D11" t="str">
        <v>Municipio</v>
      </c>
      <c r="E11" t="str">
        <v/>
      </c>
    </row>
    <row r="12">
      <c r="A12" t="str">
        <v>Dirección</v>
      </c>
      <c r="B12" t="str">
        <v/>
      </c>
      <c r="C12" t="str">
        <v/>
      </c>
      <c r="D12" t="str">
        <v>Ciudad</v>
      </c>
      <c r="E12" t="str">
        <v/>
      </c>
    </row>
    <row r="14">
      <c r="A14" t="str">
        <v>DESCRIPCIÓN</v>
      </c>
      <c r="B14" t="str">
        <v>CANTIDAD (m³)</v>
      </c>
      <c r="C14" t="str">
        <v>PRECIO UNITARIO</v>
      </c>
      <c r="D14" t="str">
        <v>IMPORTE</v>
      </c>
      <c r="E14" t="str">
        <v>NOTAS</v>
      </c>
    </row>
    <row r="15">
      <c r="A15" t="str">
        <v>Concreto premezclado 21 MPa</v>
      </c>
      <c r="B15">
        <v>10</v>
      </c>
      <c r="C15" s="1">
        <v>0</v>
      </c>
      <c r="D15" s="1">
        <f>B15*C15</f>
      </c>
    </row>
    <row r="16">
      <c r="A16" t="str">
        <v/>
      </c>
      <c r="B16" t="str">
        <v/>
      </c>
      <c r="C16" s="1" t="str">
        <v/>
      </c>
      <c r="D16" s="1">
        <f>B16*C16</f>
      </c>
    </row>
    <row r="17">
      <c r="A17" t="str">
        <v/>
      </c>
      <c r="B17" t="str">
        <v/>
      </c>
      <c r="C17" s="1" t="str">
        <v/>
      </c>
      <c r="D17" s="1">
        <f>B17*C17</f>
      </c>
    </row>
    <row r="18">
      <c r="A18" t="str">
        <v/>
      </c>
      <c r="B18" t="str">
        <v/>
      </c>
      <c r="C18" s="1" t="str">
        <v/>
      </c>
      <c r="D18" s="1">
        <f>B18*C18</f>
      </c>
    </row>
    <row r="19">
      <c r="A19" t="str">
        <v/>
      </c>
      <c r="B19" t="str">
        <v/>
      </c>
      <c r="C19" s="1" t="str">
        <v/>
      </c>
      <c r="D19" s="1">
        <f>B19*C19</f>
      </c>
    </row>
    <row r="20">
      <c r="A20" t="str">
        <v>Servicio de bombeo</v>
      </c>
      <c r="B20" t="str">
        <v/>
      </c>
      <c r="C20" s="1">
        <v>0</v>
      </c>
      <c r="D20" s="1">
        <f>B20*C20</f>
      </c>
    </row>
    <row r="21">
      <c r="A21" t="str">
        <v>Movilización de bomba</v>
      </c>
      <c r="B21" t="str">
        <v/>
      </c>
      <c r="C21" s="1">
        <v>0</v>
      </c>
      <c r="D21" s="1">
        <f>B21*C21</f>
      </c>
    </row>
    <row r="23">
      <c r="A23" t="str">
        <v>Mínimo por viaje (m³)</v>
      </c>
      <c r="B23">
        <v>7</v>
      </c>
      <c r="C23" t="str">
        <v/>
      </c>
      <c r="D23" t="str">
        <v/>
      </c>
      <c r="E23" t="str">
        <v>Lo que carga un mixer lleno. Cámbialo si el tuyo es distinto.</v>
      </c>
    </row>
    <row r="24">
      <c r="A24" t="str">
        <v>Falso flete (viaje incompleto)</v>
      </c>
      <c r="B24" t="str">
        <v/>
      </c>
      <c r="C24" t="str">
        <v/>
      </c>
      <c r="D24" s="1">
        <f>IF(SUM(B15:B19)&gt;=B23,0,(B23-SUM(B15:B19))*C15)</f>
      </c>
      <c r="E24" t="str">
        <v>Se cobra lo que faltó para llenar el viaje. Se calcula solo.</v>
      </c>
    </row>
    <row r="26">
      <c r="A26" t="str">
        <v/>
      </c>
      <c r="B26" t="str">
        <v/>
      </c>
      <c r="C26" t="str">
        <v>Subtotal</v>
      </c>
      <c r="D26" s="1">
        <f>SUM(D15:D21)+D24</f>
      </c>
    </row>
    <row r="27">
      <c r="A27" t="str">
        <v/>
      </c>
      <c r="B27" t="str">
        <v/>
      </c>
      <c r="C27" t="str">
        <v>Descuento</v>
      </c>
      <c r="D27" s="1" t="str">
        <v>0</v>
      </c>
    </row>
    <row r="28">
      <c r="A28" t="str">
        <v/>
      </c>
      <c r="B28" t="str">
        <v/>
      </c>
      <c r="C28" t="str">
        <v>IVA 19%</v>
      </c>
      <c r="D28" s="1">
        <f>(D26-D27)*0.19</f>
      </c>
    </row>
    <row r="29">
      <c r="A29" t="str">
        <v/>
      </c>
      <c r="B29" t="str">
        <v/>
      </c>
      <c r="C29" t="str">
        <v>TOTAL COP</v>
      </c>
      <c r="D29" s="1">
        <f>D26-D27+D28</f>
      </c>
    </row>
    <row r="31">
      <c r="A31" t="str">
        <v>CONDICIONES</v>
      </c>
    </row>
    <row r="32">
      <c r="A32" t="str">
        <v>Forma de pago</v>
      </c>
    </row>
    <row r="33">
      <c r="A33" t="str">
        <v>Tiempo de entrega</v>
      </c>
    </row>
    <row r="34">
      <c r="A34" t="str">
        <v>Validez de la oferta</v>
      </c>
      <c r="B34" t="str">
        <v>7 días</v>
      </c>
    </row>
  </sheetData>
  <ignoredErrors>
    <ignoredError numberStoredAsText="1" sqref="A1:E3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cols>
    <col min="1" max="1" width="30.83203125" customWidth="1"/>
    <col min="2" max="2" width="18.83203125" customWidth="1"/>
    <col min="3" max="3" width="22.83203125" customWidth="1"/>
    <col min="4" max="4" width="40.83203125" customWidth="1"/>
  </cols>
  <sheetData>
    <row r="1">
      <c r="A1" t="str">
        <v>ZONA O MUNICIPIO</v>
      </c>
      <c r="B1" t="str">
        <v>PRECIO POR m³</v>
      </c>
      <c r="C1" t="str">
        <v>MÍNIMO POR VIAJE (m³)</v>
      </c>
      <c r="D1" t="str">
        <v>NOTAS</v>
      </c>
    </row>
    <row r="2">
      <c r="A2" t="str">
        <v>Soacha</v>
      </c>
      <c r="B2" s="1">
        <v>620000</v>
      </c>
      <c r="C2">
        <v>7</v>
      </c>
      <c r="D2" t="str">
        <v>El flete ya va dentro del precio</v>
      </c>
    </row>
    <row r="3">
      <c r="A3" t="str">
        <v/>
      </c>
      <c r="B3" s="1" t="str">
        <v/>
      </c>
      <c r="C3">
        <v>7</v>
      </c>
      <c r="D3" t="str">
        <v/>
      </c>
    </row>
    <row r="4">
      <c r="A4" t="str">
        <v/>
      </c>
      <c r="B4" s="1" t="str">
        <v/>
      </c>
      <c r="C4">
        <v>7</v>
      </c>
      <c r="D4" t="str">
        <v/>
      </c>
    </row>
    <row r="5">
      <c r="A5" t="str">
        <v/>
      </c>
      <c r="B5" s="1" t="str">
        <v/>
      </c>
      <c r="C5">
        <v>7</v>
      </c>
      <c r="D5" t="str">
        <v/>
      </c>
    </row>
    <row r="6">
      <c r="A6" t="str">
        <v/>
      </c>
      <c r="B6" s="1" t="str">
        <v/>
      </c>
      <c r="C6">
        <v>7</v>
      </c>
      <c r="D6" t="str">
        <v/>
      </c>
    </row>
    <row r="8">
      <c r="A8" t="str">
        <v>Cómo se usa</v>
      </c>
    </row>
    <row r="9">
      <c r="A9" t="str">
        <v>Pon el precio de cada municipio al que despachas.</v>
      </c>
    </row>
    <row r="10">
      <c r="A10" t="str">
        <v>Un precio por zona, con el flete adentro. Es como se cobra de verdad.</v>
      </c>
    </row>
  </sheetData>
  <ignoredErrors>
    <ignoredError numberStoredAsText="1" sqref="A1:D10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cols>
    <col min="1" max="1" width="82.83203125" customWidth="1"/>
    <col min="2" max="2" width="34.83203125" customWidth="1"/>
  </cols>
  <sheetData>
    <row r="1">
      <c r="A1" t="str">
        <v>Plantilla de cotización de concreto premezclado — Colombia</v>
      </c>
    </row>
    <row r="3">
      <c r="A3" t="str">
        <v>Ya viene configurada para tu país:</v>
      </c>
    </row>
    <row r="4">
      <c r="A4" t="str">
        <v>Impuesto</v>
      </c>
      <c r="B4" t="str">
        <v>IVA 19%</v>
      </c>
    </row>
    <row r="5">
      <c r="A5" t="str">
        <v>Moneda</v>
      </c>
      <c r="B5" t="str">
        <v>COP — sin decimales, como se usa aquí</v>
      </c>
    </row>
    <row r="6">
      <c r="A6" t="str">
        <v>Resistencia</v>
      </c>
      <c r="B6" t="str">
        <v>MPa (21 MPa)</v>
      </c>
    </row>
    <row r="7">
      <c r="A7" t="str">
        <v>Documento fiscal</v>
      </c>
      <c r="B7" t="str">
        <v>NIT</v>
      </c>
    </row>
    <row r="8">
      <c r="A8" t="str">
        <v>Asentamiento</v>
      </c>
      <c r="B8" t="str">
        <v>Asentamiento</v>
      </c>
    </row>
    <row r="10">
      <c r="A10" t="str">
        <v>Qué calcula sola</v>
      </c>
    </row>
    <row r="11">
      <c r="A11" t="str">
        <v>El importe de cada línea, el subtotal y el impuesto.</v>
      </c>
    </row>
    <row r="12">
      <c r="A12" t="str">
        <v>El falso flete: si el pedido no llena el mixer, cobra lo que faltó.</v>
      </c>
    </row>
    <row r="14">
      <c r="A14" t="str">
        <v>Qué llenas tú</v>
      </c>
    </row>
    <row r="15">
      <c r="A15" t="str">
        <v>Tus datos, los del cliente y los de la obra.</v>
      </c>
    </row>
    <row r="16">
      <c r="A16" t="str">
        <v>El precio por zona, en la segunda hoja.</v>
      </c>
    </row>
    <row r="18">
      <c r="A18" t="str">
        <v>Cuándo deja de servirte</v>
      </c>
    </row>
    <row r="19">
      <c r="A19" t="str">
        <v>Cuando cotices más de diez veces al mes, o cuando sean dos los que cotizan.</v>
      </c>
    </row>
    <row r="20">
      <c r="A20" t="str">
        <v>Ahí el problema deja de ser la plantilla: es que cada uno tiene la suya,</v>
      </c>
    </row>
    <row r="21">
      <c r="A21" t="str">
        <v>con precios distintos, y nadie sabe qué se le prometió al cliente.</v>
      </c>
    </row>
    <row r="23">
      <c r="A23" t="str">
        <v>CotiMix hace esto desde el celular, parado en la obra, y manda el PDF por WhatsApp.</v>
      </c>
    </row>
    <row r="24">
      <c r="A24" t="str">
        <v>10 cotizaciones al mes gratis, sin tarjeta.</v>
      </c>
    </row>
    <row r="25">
      <c r="A25" t="str">
        <v>https://www.cotimix.com/co</v>
      </c>
    </row>
  </sheetData>
  <ignoredErrors>
    <ignoredError numberStoredAsText="1" sqref="A1:B2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Cotización</vt:lpstr>
      <vt:lpstr>Precios por zona</vt:lpstr>
      <vt:lpstr>Instrucciones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